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lga\Desktop\БЮДЖЕТ\Подпрограмма 2020-2022 2021-2023гг\Исполнение за 2020 год. ОТЧЕТЫ\"/>
    </mc:Choice>
  </mc:AlternateContent>
  <bookViews>
    <workbookView xWindow="0" yWindow="0" windowWidth="24000" windowHeight="9630"/>
  </bookViews>
  <sheets>
    <sheet name="Лист1" sheetId="1" r:id="rId1"/>
    <sheet name="Лист2" sheetId="2" r:id="rId2"/>
  </sheets>
  <calcPr calcId="162913"/>
</workbook>
</file>

<file path=xl/calcChain.xml><?xml version="1.0" encoding="utf-8"?>
<calcChain xmlns="http://schemas.openxmlformats.org/spreadsheetml/2006/main">
  <c r="S28" i="1" l="1"/>
  <c r="S23" i="1"/>
  <c r="S18" i="1"/>
  <c r="F36" i="1"/>
  <c r="F31" i="1"/>
  <c r="F26" i="1"/>
  <c r="G21" i="1" l="1"/>
  <c r="G18" i="1" l="1"/>
  <c r="F18" i="1" s="1"/>
  <c r="F21" i="1"/>
  <c r="I36" i="1"/>
  <c r="I31" i="1"/>
  <c r="V23" i="1" l="1"/>
  <c r="I26" i="1" l="1"/>
  <c r="I23" i="1" s="1"/>
  <c r="K31" i="1"/>
  <c r="K36" i="1"/>
  <c r="I33" i="1"/>
  <c r="K33" i="1" s="1"/>
  <c r="G33" i="1"/>
  <c r="F33" i="1" s="1"/>
  <c r="I28" i="1"/>
  <c r="K28" i="1" s="1"/>
  <c r="G28" i="1"/>
  <c r="F28" i="1" s="1"/>
  <c r="G23" i="1"/>
  <c r="F23" i="1" s="1"/>
  <c r="I21" i="1"/>
  <c r="K26" i="1" l="1"/>
  <c r="I18" i="1"/>
  <c r="K21" i="1"/>
  <c r="K23" i="1"/>
  <c r="K18" i="1" l="1"/>
</calcChain>
</file>

<file path=xl/sharedStrings.xml><?xml version="1.0" encoding="utf-8"?>
<sst xmlns="http://schemas.openxmlformats.org/spreadsheetml/2006/main" count="110" uniqueCount="87">
  <si>
    <t>ОТЧЕТ</t>
  </si>
  <si>
    <t>№ п/п</t>
  </si>
  <si>
    <t>Программные мероприятия</t>
  </si>
  <si>
    <t>Срок выполнения</t>
  </si>
  <si>
    <t>Показатели результативности выполнения программных мероприятий</t>
  </si>
  <si>
    <t>Исполнители,</t>
  </si>
  <si>
    <t>соисполнители</t>
  </si>
  <si>
    <t xml:space="preserve">перечень  </t>
  </si>
  <si>
    <t>организаций,</t>
  </si>
  <si>
    <t>участвующих</t>
  </si>
  <si>
    <t>в реализации</t>
  </si>
  <si>
    <t>основных</t>
  </si>
  <si>
    <r>
      <t>мероприятий</t>
    </r>
    <r>
      <rPr>
        <vertAlign val="superscript"/>
        <sz val="12"/>
        <color theme="1"/>
        <rFont val="Times New Roman"/>
        <family val="1"/>
        <charset val="204"/>
      </rPr>
      <t>&lt;2&gt;</t>
    </r>
  </si>
  <si>
    <r>
      <t>Причины неисполнения мероприятия</t>
    </r>
    <r>
      <rPr>
        <vertAlign val="superscript"/>
        <sz val="12"/>
        <color theme="1"/>
        <rFont val="Times New Roman"/>
        <family val="1"/>
        <charset val="204"/>
      </rPr>
      <t>&lt;3&gt;</t>
    </r>
  </si>
  <si>
    <t>Источник финансирования</t>
  </si>
  <si>
    <t>&lt;1&gt;</t>
  </si>
  <si>
    <t>Объем финансирования в соответсвии с действующей редакцией муниципальной программы(подрограммы)</t>
  </si>
  <si>
    <t>Кассовое исполнение</t>
  </si>
  <si>
    <t>Степень освоения средств (%)</t>
  </si>
  <si>
    <t>(гр. 7 /</t>
  </si>
  <si>
    <t xml:space="preserve"> гр. 6 *100%)</t>
  </si>
  <si>
    <t>Наименование &lt;4&gt;</t>
  </si>
  <si>
    <t>Ед. измерения</t>
  </si>
  <si>
    <t xml:space="preserve">Утвержденные показатели (индикаторы) </t>
  </si>
  <si>
    <t>Фактическое значение</t>
  </si>
  <si>
    <t>Степень достижения (%)</t>
  </si>
  <si>
    <t>(гр. 14 /</t>
  </si>
  <si>
    <t xml:space="preserve"> гр. 13 *100%)</t>
  </si>
  <si>
    <t>1.</t>
  </si>
  <si>
    <t>Всего</t>
  </si>
  <si>
    <t>ОБ</t>
  </si>
  <si>
    <t>ФБ</t>
  </si>
  <si>
    <t>МБ</t>
  </si>
  <si>
    <t>ВБС</t>
  </si>
  <si>
    <t>1.1.</t>
  </si>
  <si>
    <t>1.2.</t>
  </si>
  <si>
    <t>(должность)</t>
  </si>
  <si>
    <t>(Ф.И.О.)</t>
  </si>
  <si>
    <t>(номер контактного телефона)</t>
  </si>
  <si>
    <r>
      <t xml:space="preserve">&lt;1&gt;  - </t>
    </r>
    <r>
      <rPr>
        <sz val="10"/>
        <color theme="1"/>
        <rFont val="Times New Roman"/>
        <family val="1"/>
        <charset val="204"/>
      </rPr>
      <t>ФБ - федеральный бюджет;</t>
    </r>
  </si>
  <si>
    <t xml:space="preserve">         - ОБ - областной бюджет;</t>
  </si>
  <si>
    <t xml:space="preserve">         - МБ - местный бюджет;</t>
  </si>
  <si>
    <t xml:space="preserve">         - ВБС - внебюджетные средства;</t>
  </si>
  <si>
    <r>
      <t xml:space="preserve">&lt;2&gt;  </t>
    </r>
    <r>
      <rPr>
        <sz val="10"/>
        <color theme="1"/>
        <rFont val="Times New Roman"/>
        <family val="1"/>
        <charset val="204"/>
      </rPr>
      <t>в случае, если организация определяется на основании конкурсных процедур, в графе указывается "конкурсный отбор";</t>
    </r>
  </si>
  <si>
    <r>
      <t>&lt;3&gt;</t>
    </r>
    <r>
      <rPr>
        <vertAlign val="superscript"/>
        <sz val="10"/>
        <color theme="1"/>
        <rFont val="Arial"/>
        <family val="2"/>
        <charset val="204"/>
      </rPr>
      <t xml:space="preserve">  </t>
    </r>
    <r>
      <rPr>
        <sz val="10"/>
        <color theme="1"/>
        <rFont val="Times New Roman"/>
        <family val="1"/>
        <charset val="204"/>
      </rPr>
      <t>указываются причины неисполнения мероприятия при формировании годового отчета;</t>
    </r>
  </si>
  <si>
    <r>
      <t xml:space="preserve">&lt;4&gt;   </t>
    </r>
    <r>
      <rPr>
        <sz val="10"/>
        <color theme="1"/>
        <rFont val="Times New Roman"/>
        <family val="1"/>
        <charset val="204"/>
      </rPr>
      <t>указываются важнейшие целевые показатели (индикаторы) реализации Программы.</t>
    </r>
  </si>
  <si>
    <t>________________________________</t>
  </si>
  <si>
    <t>за отчетный 2020 год</t>
  </si>
  <si>
    <t>(наименование муниципальной подпрограммы)</t>
  </si>
  <si>
    <t>1.3.</t>
  </si>
  <si>
    <t>(дата составлени документа)</t>
  </si>
  <si>
    <t>(подпись)</t>
  </si>
  <si>
    <t>%</t>
  </si>
  <si>
    <t>Пояснительная  записка к отчету</t>
  </si>
  <si>
    <t>за 2020 год</t>
  </si>
  <si>
    <t>Оценка результативности расходования бюджетных средств:</t>
  </si>
  <si>
    <t>Анализ эффективности использования финансовых средств, направленных на реализацию муниципальной подпрограммы, показал, что финансовые средства на реализацию подпрограммы используются эффективно, освоеннных не в полном объеме финансовых средств на конец отчетного финансового года не имеется.</t>
  </si>
  <si>
    <t>Результаты выполнения программных мероприятий</t>
  </si>
  <si>
    <t>Количество и показатели выполненных мероприятий соответствуют запланированным в муниципальной подпрограмме. Невыполненных мероприятий и недостигнутых показателей - не имеется.</t>
  </si>
  <si>
    <t>Оценка достижения целей программы</t>
  </si>
  <si>
    <t>1.Оценка достижения плановых значений индикаторов муниципальной программы: высокая результативность муниципальной программы-100%</t>
  </si>
  <si>
    <t>2. Оценка полноты финансирования мероприятий муниципальной программы: полное финансирование программы - 100%</t>
  </si>
  <si>
    <t>3. Оценка эффективности реализации муниципальной программы: высокая эффективность-100% (оценка 5)</t>
  </si>
  <si>
    <t xml:space="preserve">Отсутствуют </t>
  </si>
  <si>
    <t>об исполнении муниципальной подпрограммы</t>
  </si>
  <si>
    <t xml:space="preserve">«Устройство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</si>
  <si>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Обслуживание электрических сетей</t>
  </si>
  <si>
    <t>Ремонт и замена осветительного оборудования, вышедшего из строя</t>
  </si>
  <si>
    <t>Устройство линий освещения</t>
  </si>
  <si>
    <t xml:space="preserve">Обслуживание электрических сетей </t>
  </si>
  <si>
    <t>Ремонт опорных столбов</t>
  </si>
  <si>
    <t>МКУ «Агентство по развитию и обслуживанию территории»</t>
  </si>
  <si>
    <t xml:space="preserve">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</si>
  <si>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Основной целью программы является организация освещения улиц и улучшения технического состояния электрических линий уличного освещения, улучшение санитарного состояния территории, обеспечение благоприятных условий, совершенствование социального пространства МО «Новодевяткинское сельское поселение»</t>
  </si>
  <si>
    <r>
      <rPr>
        <b/>
        <sz val="12"/>
        <color rgb="FF000000"/>
        <rFont val="Times New Roman"/>
        <family val="1"/>
        <charset val="204"/>
      </rPr>
      <t>Муниципальная подпрограмма разработана на основании и в соответствии с:</t>
    </r>
    <r>
      <rPr>
        <sz val="12"/>
        <color rgb="FF000000"/>
        <rFont val="Times New Roman"/>
        <family val="1"/>
        <charset val="204"/>
      </rPr>
      <t xml:space="preserve"> 
 Федеральным законом от 06.10.2003 № 131-ФЗ «Об общих принципах организации местного самоуправления в Российской Федерации»; Федеральным законом от 20.07.1995 № 115-ФЗ «О государственном программировании и программах социально-экономического развития Российской Федерации», Федеральным законом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Указом Президента РФ от 04.06.2008 № 889 «О некоторых мерах по повышению энергетической и экологической эффективности российской экономики».
</t>
    </r>
  </si>
  <si>
    <t xml:space="preserve">      Муниципальная подпрограмма утверждена постановлением администрации МО "Новодевяткинское сельское поселение"  № 177/01-04 от  08.11.2019 г. Об утверждении муниципальной 
подпрограммы  «Устройство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</si>
  <si>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 xml:space="preserve">Основными целями подпрограммы являются повышение энергетической эффективности при производстве, передаче и потреблении энергетических ресурсов в МО «Новодевяткинское сельское поселение», создание условий для перевода экономики и бюджетной сферы муниципального образования на энергосберегающий путь развития, способный обеспечить последовательное повышение уровня и качества жизни населения муниципального образования, эффективное воспроизводство и модернизацию производственного, образовательного и инновационного потенциала поселения. </t>
  </si>
  <si>
    <t xml:space="preserve">        Для достижения поставленной цели в 2020 году были достигнуты основные задачи муниципальной подпрограммы:
1. Организовано освещение улиц и улучшение технического состояния электрических линий уличного освещения, улучшение санитарного состояния территории, обеспечение благоприятных условий, совершенствование социального пространства МО «Новодевяткинское сельское поселение»
2. Обеспечена надежность работы наружного освещения путем замены существующего физически и морально устаревшего оборудования на современное, имеющее больший ресурс работы и надежности.
</t>
  </si>
  <si>
    <t>Объемы и источники финансирования (рублей)</t>
  </si>
  <si>
    <t xml:space="preserve">Утвержденные бюджетные ассигнования  </t>
  </si>
  <si>
    <t xml:space="preserve">Утвержденные показатели (индикаторы) с бюджетными ассигнованиями на начало отчетного года </t>
  </si>
  <si>
    <t xml:space="preserve"> гр. 12 *100%)</t>
  </si>
  <si>
    <t>Начальник отдела закупок</t>
  </si>
  <si>
    <t>О.И. Крейдич</t>
  </si>
  <si>
    <t>595-53-93</t>
  </si>
  <si>
    <t xml:space="preserve">                                                                                                                     о ходе исполнения муниципальной подпрограммы</t>
  </si>
  <si>
    <t>Итого по подпрограмме №4, в том числе: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</si>
</sst>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vertAlign val="superscript"/>
      <sz val="10"/>
      <color theme="1"/>
      <name val="Arial"/>
      <family val="2"/>
      <charset val="204"/>
    </font>
    <font>
      <vertAlign val="superscript"/>
      <sz val="12"/>
      <color theme="1"/>
      <name val="Times New Roman"/>
      <family val="1"/>
      <charset val="204"/>
    </font>
    <font>
      <sz val="10"/>
      <color theme="1"/>
      <name val="Times New Roman"/>
      <family val="1"/>
      <charset val="204"/>
    </font>
    <font>
      <b/>
      <sz val="12"/>
      <color rgb="FF000000"/>
      <name val="Times New Roman"/>
      <family val="1"/>
      <charset val="204"/>
    </font>
    <font>
      <sz val="9"/>
      <color rgb="FF000000"/>
      <name val="Times New Roman"/>
      <family val="1"/>
      <charset val="204"/>
    </font>
    <font>
      <sz val="9"/>
      <color theme="1"/>
      <name val="Times New Roman"/>
      <family val="1"/>
      <charset val="204"/>
    </font>
    <font>
      <vertAlign val="superscript"/>
      <sz val="10"/>
      <color theme="1"/>
      <name val="Times New Roman"/>
      <family val="1"/>
      <charset val="204"/>
    </font>
    <font>
      <b/>
      <sz val="9"/>
      <color theme="1"/>
      <name val="Times New Roman"/>
      <family val="1"/>
      <charset val="204"/>
    </font>
    <font>
      <sz val="8"/>
      <color theme="1"/>
      <name val="Times New Roman"/>
      <family val="1"/>
      <charset val="204"/>
    </font>
    <font>
      <b/>
      <i/>
      <vertAlign val="superscript"/>
      <sz val="10"/>
      <color theme="1"/>
      <name val="Times New Roman"/>
      <family val="1"/>
      <charset val="204"/>
    </font>
    <font>
      <b/>
      <sz val="11"/>
      <color rgb="FF000000"/>
      <name val="Times New Roman"/>
      <family val="1"/>
      <charset val="204"/>
    </font>
    <font>
      <sz val="12"/>
      <color rgb="FF000000"/>
      <name val="Times New Roman"/>
      <family val="1"/>
      <charset val="204"/>
    </font>
    <font>
      <sz val="11"/>
      <color theme="1"/>
      <name val="Calibri"/>
      <family val="2"/>
      <charset val="204"/>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7">
    <xf numFmtId="0" fontId="0" fillId="0" borderId="0" xfId="0"/>
    <xf numFmtId="0" fontId="2" fillId="0" borderId="0" xfId="0" applyFont="1" applyAlignment="1">
      <alignment horizontal="justify"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7" fillId="0" borderId="7"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0" borderId="9" xfId="0" applyBorder="1" applyAlignment="1">
      <alignment vertical="center" textRotation="90"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0" fontId="9" fillId="0" borderId="0" xfId="0" applyFont="1" applyAlignment="1">
      <alignment horizontal="justify" vertical="center"/>
    </xf>
    <xf numFmtId="0" fontId="2" fillId="0" borderId="0" xfId="0" applyFont="1" applyAlignment="1">
      <alignment horizontal="center" vertical="center"/>
    </xf>
    <xf numFmtId="0" fontId="0" fillId="0" borderId="0" xfId="0" applyAlignment="1">
      <alignment horizontal="center"/>
    </xf>
    <xf numFmtId="0" fontId="7" fillId="0" borderId="7"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8" xfId="0" applyFont="1" applyBorder="1" applyAlignment="1">
      <alignment horizontal="center" vertical="center" wrapText="1"/>
    </xf>
    <xf numFmtId="10" fontId="5" fillId="0" borderId="9" xfId="0" applyNumberFormat="1" applyFont="1" applyBorder="1" applyAlignment="1">
      <alignment vertical="center" wrapText="1"/>
    </xf>
    <xf numFmtId="0" fontId="6" fillId="0" borderId="0" xfId="0" applyFont="1" applyFill="1" applyBorder="1" applyAlignment="1">
      <alignment vertical="center"/>
    </xf>
    <xf numFmtId="0" fontId="14" fillId="0" borderId="0" xfId="0" applyFont="1" applyFill="1" applyBorder="1"/>
    <xf numFmtId="0" fontId="6" fillId="0" borderId="0" xfId="0" applyFont="1" applyFill="1" applyBorder="1"/>
    <xf numFmtId="0" fontId="15" fillId="0" borderId="0" xfId="0" applyFont="1" applyFill="1" applyBorder="1"/>
    <xf numFmtId="0" fontId="5" fillId="0" borderId="17" xfId="0" applyFont="1" applyBorder="1" applyAlignment="1">
      <alignment vertical="center" wrapText="1"/>
    </xf>
    <xf numFmtId="0" fontId="5" fillId="0" borderId="2" xfId="0" applyFont="1" applyFill="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7" fillId="0" borderId="8" xfId="0" applyFont="1" applyBorder="1" applyAlignment="1">
      <alignment horizontal="center" vertical="center" wrapText="1"/>
    </xf>
    <xf numFmtId="4" fontId="7" fillId="0" borderId="8" xfId="0" applyNumberFormat="1" applyFont="1" applyBorder="1" applyAlignment="1">
      <alignment horizontal="center" vertical="center" wrapText="1"/>
    </xf>
    <xf numFmtId="0" fontId="0" fillId="0" borderId="0" xfId="0"/>
    <xf numFmtId="0" fontId="5" fillId="0" borderId="0" xfId="0" applyFont="1" applyAlignment="1">
      <alignment vertical="center" wrapText="1"/>
    </xf>
    <xf numFmtId="0" fontId="11" fillId="0" borderId="0" xfId="0" applyFont="1" applyBorder="1" applyAlignment="1">
      <alignment horizontal="center" vertical="center"/>
    </xf>
    <xf numFmtId="0" fontId="5" fillId="0" borderId="9" xfId="0" applyFont="1" applyBorder="1" applyAlignment="1">
      <alignment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xf>
    <xf numFmtId="0" fontId="5" fillId="0" borderId="0" xfId="0" applyFont="1" applyAlignment="1">
      <alignment horizontal="justify" vertical="center"/>
    </xf>
    <xf numFmtId="0" fontId="0" fillId="0" borderId="0" xfId="0" applyAlignment="1"/>
    <xf numFmtId="0" fontId="9" fillId="0" borderId="0" xfId="0" applyFont="1" applyAlignment="1">
      <alignment horizontal="justify" vertical="center"/>
    </xf>
    <xf numFmtId="0" fontId="12" fillId="0" borderId="0" xfId="0" applyFont="1" applyAlignment="1">
      <alignment horizontal="justify" vertical="center"/>
    </xf>
    <xf numFmtId="2" fontId="5" fillId="0" borderId="13" xfId="0" applyNumberFormat="1" applyFont="1" applyBorder="1" applyAlignment="1">
      <alignment vertical="center" wrapText="1"/>
    </xf>
    <xf numFmtId="2" fontId="5" fillId="0" borderId="4" xfId="0" applyNumberFormat="1" applyFont="1" applyBorder="1" applyAlignment="1">
      <alignment vertical="center" wrapText="1"/>
    </xf>
    <xf numFmtId="10" fontId="5" fillId="0" borderId="13" xfId="0" applyNumberFormat="1" applyFont="1" applyBorder="1" applyAlignment="1">
      <alignment vertical="center" wrapText="1"/>
    </xf>
    <xf numFmtId="10" fontId="5" fillId="0" borderId="4" xfId="0" applyNumberFormat="1" applyFont="1" applyBorder="1" applyAlignment="1">
      <alignment vertical="center" wrapText="1"/>
    </xf>
    <xf numFmtId="0" fontId="11" fillId="0" borderId="15" xfId="0" applyFont="1" applyBorder="1" applyAlignment="1">
      <alignment horizontal="center" vertical="center"/>
    </xf>
    <xf numFmtId="0" fontId="0" fillId="0" borderId="15" xfId="0" applyBorder="1" applyAlignment="1">
      <alignment horizontal="center" vertical="center"/>
    </xf>
    <xf numFmtId="14" fontId="11"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6" xfId="0" applyFont="1" applyBorder="1" applyAlignment="1">
      <alignment horizontal="center" vertical="center" wrapText="1"/>
    </xf>
    <xf numFmtId="0" fontId="0" fillId="0" borderId="16" xfId="0" applyBorder="1" applyAlignment="1">
      <alignment horizontal="center" vertical="center" wrapText="1"/>
    </xf>
    <xf numFmtId="0" fontId="5" fillId="0" borderId="0" xfId="0" applyFont="1" applyBorder="1"/>
    <xf numFmtId="0" fontId="11" fillId="0" borderId="0" xfId="0" applyFont="1" applyBorder="1" applyAlignment="1">
      <alignment vertical="center" wrapText="1"/>
    </xf>
    <xf numFmtId="0" fontId="5" fillId="0" borderId="1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4" fontId="5"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horizontal="left"/>
    </xf>
    <xf numFmtId="0" fontId="14" fillId="0" borderId="0" xfId="0" applyFont="1" applyFill="1" applyBorder="1" applyAlignment="1">
      <alignment horizontal="left" vertical="center" wrapText="1"/>
    </xf>
    <xf numFmtId="0" fontId="13" fillId="0" borderId="0" xfId="0" applyFont="1" applyFill="1" applyBorder="1" applyAlignment="1">
      <alignment horizontal="center"/>
    </xf>
    <xf numFmtId="0" fontId="13" fillId="0" borderId="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workbookViewId="0">
      <selection activeCell="F18" sqref="F18"/>
    </sheetView>
  </sheetViews>
  <sheetFormatPr defaultRowHeight="15" x14ac:dyDescent="0.25"/>
  <cols>
    <col min="4" max="4" width="10.42578125" customWidth="1"/>
    <col min="6" max="6" width="10" bestFit="1" customWidth="1"/>
    <col min="10" max="10" width="7.42578125" customWidth="1"/>
    <col min="14" max="14" width="22.42578125" customWidth="1"/>
    <col min="15" max="15" width="10.7109375" customWidth="1"/>
    <col min="16" max="16" width="10.7109375" style="38" customWidth="1"/>
    <col min="17" max="17" width="13.5703125" customWidth="1"/>
    <col min="18" max="18" width="10" customWidth="1"/>
    <col min="19" max="19" width="10" style="38" customWidth="1"/>
    <col min="21" max="21" width="15" customWidth="1"/>
    <col min="22" max="22" width="12.5703125" customWidth="1"/>
  </cols>
  <sheetData>
    <row r="1" spans="1:22" ht="15.75" x14ac:dyDescent="0.25">
      <c r="A1" s="74" t="s">
        <v>0</v>
      </c>
      <c r="B1" s="53"/>
      <c r="C1" s="53"/>
      <c r="D1" s="53"/>
      <c r="E1" s="53"/>
      <c r="F1" s="53"/>
      <c r="G1" s="53"/>
      <c r="H1" s="53"/>
      <c r="I1" s="53"/>
      <c r="J1" s="53"/>
      <c r="K1" s="53"/>
      <c r="L1" s="53"/>
      <c r="M1" s="53"/>
      <c r="N1" s="53"/>
      <c r="O1" s="53"/>
      <c r="P1" s="53"/>
      <c r="Q1" s="53"/>
      <c r="R1" s="53"/>
      <c r="S1" s="53"/>
      <c r="T1" s="53"/>
    </row>
    <row r="2" spans="1:22" ht="15.75" x14ac:dyDescent="0.25">
      <c r="A2" s="73" t="s">
        <v>85</v>
      </c>
      <c r="B2" s="53"/>
      <c r="C2" s="53"/>
      <c r="D2" s="53"/>
      <c r="E2" s="53"/>
      <c r="F2" s="53"/>
      <c r="G2" s="53"/>
      <c r="H2" s="53"/>
      <c r="I2" s="53"/>
      <c r="J2" s="53"/>
      <c r="K2" s="53"/>
      <c r="L2" s="53"/>
      <c r="M2" s="53"/>
      <c r="N2" s="53"/>
      <c r="O2" s="53"/>
      <c r="P2" s="53"/>
      <c r="Q2" s="53"/>
      <c r="R2" s="53"/>
      <c r="S2" s="53"/>
      <c r="T2" s="53"/>
      <c r="U2" s="53"/>
      <c r="V2" s="53"/>
    </row>
    <row r="3" spans="1:22" ht="42.75" customHeight="1" x14ac:dyDescent="0.25">
      <c r="A3" s="77" t="s">
        <v>65</v>
      </c>
      <c r="B3" s="76"/>
      <c r="C3" s="76"/>
      <c r="D3" s="76"/>
      <c r="E3" s="76"/>
      <c r="F3" s="76"/>
      <c r="G3" s="76"/>
      <c r="H3" s="76"/>
      <c r="I3" s="76"/>
      <c r="J3" s="76"/>
      <c r="K3" s="76"/>
      <c r="L3" s="76"/>
      <c r="M3" s="76"/>
      <c r="N3" s="76"/>
      <c r="O3" s="76"/>
      <c r="P3" s="76"/>
      <c r="Q3" s="76"/>
      <c r="R3" s="76"/>
      <c r="S3" s="76"/>
      <c r="T3" s="76"/>
      <c r="U3" s="76"/>
      <c r="V3" s="19"/>
    </row>
    <row r="4" spans="1:22" ht="18.75" x14ac:dyDescent="0.25">
      <c r="A4" s="75" t="s">
        <v>48</v>
      </c>
      <c r="B4" s="76"/>
      <c r="C4" s="76"/>
      <c r="D4" s="76"/>
      <c r="E4" s="76"/>
      <c r="F4" s="76"/>
      <c r="G4" s="76"/>
      <c r="H4" s="76"/>
      <c r="I4" s="76"/>
      <c r="J4" s="76"/>
      <c r="K4" s="76"/>
      <c r="L4" s="76"/>
      <c r="M4" s="76"/>
      <c r="N4" s="76"/>
      <c r="O4" s="76"/>
      <c r="P4" s="76"/>
      <c r="Q4" s="76"/>
      <c r="R4" s="76"/>
      <c r="S4" s="76"/>
      <c r="T4" s="76"/>
      <c r="U4" s="76"/>
    </row>
    <row r="5" spans="1:22" ht="15.75" x14ac:dyDescent="0.25">
      <c r="A5" s="78" t="s">
        <v>47</v>
      </c>
      <c r="B5" s="53"/>
      <c r="C5" s="53"/>
      <c r="D5" s="53"/>
      <c r="E5" s="53"/>
      <c r="F5" s="53"/>
      <c r="G5" s="53"/>
      <c r="H5" s="53"/>
      <c r="I5" s="53"/>
      <c r="J5" s="53"/>
      <c r="K5" s="53"/>
      <c r="L5" s="53"/>
      <c r="M5" s="53"/>
      <c r="N5" s="53"/>
      <c r="O5" s="53"/>
      <c r="P5" s="53"/>
      <c r="Q5" s="53"/>
      <c r="R5" s="53"/>
      <c r="S5" s="53"/>
      <c r="T5" s="53"/>
      <c r="U5" s="53"/>
    </row>
    <row r="6" spans="1:22" ht="16.5" thickBot="1" x14ac:dyDescent="0.3">
      <c r="A6" s="1"/>
    </row>
    <row r="7" spans="1:22" ht="60" customHeight="1" x14ac:dyDescent="0.25">
      <c r="A7" s="79" t="s">
        <v>1</v>
      </c>
      <c r="B7" s="119" t="s">
        <v>2</v>
      </c>
      <c r="C7" s="120"/>
      <c r="D7" s="79" t="s">
        <v>3</v>
      </c>
      <c r="E7" s="82" t="s">
        <v>78</v>
      </c>
      <c r="F7" s="116"/>
      <c r="G7" s="116"/>
      <c r="H7" s="116"/>
      <c r="I7" s="116"/>
      <c r="J7" s="116"/>
      <c r="K7" s="116"/>
      <c r="L7" s="83"/>
      <c r="M7" s="82" t="s">
        <v>4</v>
      </c>
      <c r="N7" s="116"/>
      <c r="O7" s="116"/>
      <c r="P7" s="116"/>
      <c r="Q7" s="116"/>
      <c r="R7" s="116"/>
      <c r="S7" s="116"/>
      <c r="T7" s="83"/>
      <c r="U7" s="2" t="s">
        <v>5</v>
      </c>
      <c r="V7" s="79" t="s">
        <v>13</v>
      </c>
    </row>
    <row r="8" spans="1:22" x14ac:dyDescent="0.25">
      <c r="A8" s="80"/>
      <c r="B8" s="112"/>
      <c r="C8" s="113"/>
      <c r="D8" s="80"/>
      <c r="E8" s="84"/>
      <c r="F8" s="117"/>
      <c r="G8" s="117"/>
      <c r="H8" s="117"/>
      <c r="I8" s="117"/>
      <c r="J8" s="117"/>
      <c r="K8" s="117"/>
      <c r="L8" s="85"/>
      <c r="M8" s="84"/>
      <c r="N8" s="117"/>
      <c r="O8" s="117"/>
      <c r="P8" s="117"/>
      <c r="Q8" s="117"/>
      <c r="R8" s="117"/>
      <c r="S8" s="117"/>
      <c r="T8" s="85"/>
      <c r="U8" s="3" t="s">
        <v>6</v>
      </c>
      <c r="V8" s="80"/>
    </row>
    <row r="9" spans="1:22" x14ac:dyDescent="0.25">
      <c r="A9" s="80"/>
      <c r="B9" s="112"/>
      <c r="C9" s="113"/>
      <c r="D9" s="80"/>
      <c r="E9" s="84"/>
      <c r="F9" s="117"/>
      <c r="G9" s="117"/>
      <c r="H9" s="117"/>
      <c r="I9" s="117"/>
      <c r="J9" s="117"/>
      <c r="K9" s="117"/>
      <c r="L9" s="85"/>
      <c r="M9" s="84"/>
      <c r="N9" s="117"/>
      <c r="O9" s="117"/>
      <c r="P9" s="117"/>
      <c r="Q9" s="117"/>
      <c r="R9" s="117"/>
      <c r="S9" s="117"/>
      <c r="T9" s="85"/>
      <c r="U9" s="3" t="s">
        <v>7</v>
      </c>
      <c r="V9" s="80"/>
    </row>
    <row r="10" spans="1:22" x14ac:dyDescent="0.25">
      <c r="A10" s="80"/>
      <c r="B10" s="112"/>
      <c r="C10" s="113"/>
      <c r="D10" s="80"/>
      <c r="E10" s="84"/>
      <c r="F10" s="117"/>
      <c r="G10" s="117"/>
      <c r="H10" s="117"/>
      <c r="I10" s="117"/>
      <c r="J10" s="117"/>
      <c r="K10" s="117"/>
      <c r="L10" s="85"/>
      <c r="M10" s="84"/>
      <c r="N10" s="117"/>
      <c r="O10" s="117"/>
      <c r="P10" s="117"/>
      <c r="Q10" s="117"/>
      <c r="R10" s="117"/>
      <c r="S10" s="117"/>
      <c r="T10" s="85"/>
      <c r="U10" s="3" t="s">
        <v>8</v>
      </c>
      <c r="V10" s="80"/>
    </row>
    <row r="11" spans="1:22" x14ac:dyDescent="0.25">
      <c r="A11" s="80"/>
      <c r="B11" s="112"/>
      <c r="C11" s="113"/>
      <c r="D11" s="80"/>
      <c r="E11" s="84"/>
      <c r="F11" s="117"/>
      <c r="G11" s="117"/>
      <c r="H11" s="117"/>
      <c r="I11" s="117"/>
      <c r="J11" s="117"/>
      <c r="K11" s="117"/>
      <c r="L11" s="85"/>
      <c r="M11" s="84"/>
      <c r="N11" s="117"/>
      <c r="O11" s="117"/>
      <c r="P11" s="117"/>
      <c r="Q11" s="117"/>
      <c r="R11" s="117"/>
      <c r="S11" s="117"/>
      <c r="T11" s="85"/>
      <c r="U11" s="3" t="s">
        <v>9</v>
      </c>
      <c r="V11" s="80"/>
    </row>
    <row r="12" spans="1:22" x14ac:dyDescent="0.25">
      <c r="A12" s="80"/>
      <c r="B12" s="112"/>
      <c r="C12" s="113"/>
      <c r="D12" s="80"/>
      <c r="E12" s="84"/>
      <c r="F12" s="117"/>
      <c r="G12" s="117"/>
      <c r="H12" s="117"/>
      <c r="I12" s="117"/>
      <c r="J12" s="117"/>
      <c r="K12" s="117"/>
      <c r="L12" s="85"/>
      <c r="M12" s="84"/>
      <c r="N12" s="117"/>
      <c r="O12" s="117"/>
      <c r="P12" s="117"/>
      <c r="Q12" s="117"/>
      <c r="R12" s="117"/>
      <c r="S12" s="117"/>
      <c r="T12" s="85"/>
      <c r="U12" s="3" t="s">
        <v>10</v>
      </c>
      <c r="V12" s="80"/>
    </row>
    <row r="13" spans="1:22" ht="15.75" thickBot="1" x14ac:dyDescent="0.3">
      <c r="A13" s="80"/>
      <c r="B13" s="112"/>
      <c r="C13" s="113"/>
      <c r="D13" s="80"/>
      <c r="E13" s="86"/>
      <c r="F13" s="118"/>
      <c r="G13" s="118"/>
      <c r="H13" s="118"/>
      <c r="I13" s="118"/>
      <c r="J13" s="118"/>
      <c r="K13" s="118"/>
      <c r="L13" s="87"/>
      <c r="M13" s="86"/>
      <c r="N13" s="118"/>
      <c r="O13" s="118"/>
      <c r="P13" s="118"/>
      <c r="Q13" s="118"/>
      <c r="R13" s="118"/>
      <c r="S13" s="118"/>
      <c r="T13" s="87"/>
      <c r="U13" s="3" t="s">
        <v>11</v>
      </c>
      <c r="V13" s="80"/>
    </row>
    <row r="14" spans="1:22" ht="69" customHeight="1" x14ac:dyDescent="0.25">
      <c r="A14" s="80"/>
      <c r="B14" s="112"/>
      <c r="C14" s="113"/>
      <c r="D14" s="80"/>
      <c r="E14" s="6" t="s">
        <v>14</v>
      </c>
      <c r="F14" s="79" t="s">
        <v>79</v>
      </c>
      <c r="G14" s="82" t="s">
        <v>16</v>
      </c>
      <c r="H14" s="83"/>
      <c r="I14" s="82" t="s">
        <v>17</v>
      </c>
      <c r="J14" s="83"/>
      <c r="K14" s="82" t="s">
        <v>18</v>
      </c>
      <c r="L14" s="83"/>
      <c r="M14" s="82" t="s">
        <v>21</v>
      </c>
      <c r="N14" s="83"/>
      <c r="O14" s="79" t="s">
        <v>22</v>
      </c>
      <c r="P14" s="79" t="s">
        <v>80</v>
      </c>
      <c r="Q14" s="79" t="s">
        <v>23</v>
      </c>
      <c r="R14" s="79" t="s">
        <v>24</v>
      </c>
      <c r="S14" s="49" t="s">
        <v>25</v>
      </c>
      <c r="T14" s="9" t="s">
        <v>25</v>
      </c>
      <c r="U14" s="20" t="s">
        <v>12</v>
      </c>
      <c r="V14" s="80"/>
    </row>
    <row r="15" spans="1:22" ht="18.75" customHeight="1" x14ac:dyDescent="0.25">
      <c r="A15" s="80"/>
      <c r="B15" s="112"/>
      <c r="C15" s="113"/>
      <c r="D15" s="80"/>
      <c r="E15" s="7" t="s">
        <v>15</v>
      </c>
      <c r="F15" s="80"/>
      <c r="G15" s="84"/>
      <c r="H15" s="85"/>
      <c r="I15" s="84"/>
      <c r="J15" s="85"/>
      <c r="K15" s="112" t="s">
        <v>19</v>
      </c>
      <c r="L15" s="113"/>
      <c r="M15" s="84"/>
      <c r="N15" s="85"/>
      <c r="O15" s="80"/>
      <c r="P15" s="80"/>
      <c r="Q15" s="80"/>
      <c r="R15" s="80"/>
      <c r="S15" s="49" t="s">
        <v>26</v>
      </c>
      <c r="T15" s="10" t="s">
        <v>26</v>
      </c>
      <c r="U15" s="4"/>
      <c r="V15" s="80"/>
    </row>
    <row r="16" spans="1:22" ht="31.5" customHeight="1" thickBot="1" x14ac:dyDescent="0.3">
      <c r="A16" s="81"/>
      <c r="B16" s="114"/>
      <c r="C16" s="115"/>
      <c r="D16" s="81"/>
      <c r="E16" s="8"/>
      <c r="F16" s="81"/>
      <c r="G16" s="86"/>
      <c r="H16" s="87"/>
      <c r="I16" s="86"/>
      <c r="J16" s="87"/>
      <c r="K16" s="114" t="s">
        <v>20</v>
      </c>
      <c r="L16" s="115"/>
      <c r="M16" s="86"/>
      <c r="N16" s="87"/>
      <c r="O16" s="81"/>
      <c r="P16" s="81"/>
      <c r="Q16" s="81"/>
      <c r="R16" s="81"/>
      <c r="S16" s="48" t="s">
        <v>81</v>
      </c>
      <c r="T16" s="11" t="s">
        <v>27</v>
      </c>
      <c r="U16" s="5"/>
      <c r="V16" s="81"/>
    </row>
    <row r="17" spans="1:22" ht="15.75" thickBot="1" x14ac:dyDescent="0.3">
      <c r="A17" s="12">
        <v>1</v>
      </c>
      <c r="B17" s="110">
        <v>2</v>
      </c>
      <c r="C17" s="111"/>
      <c r="D17" s="13">
        <v>3</v>
      </c>
      <c r="E17" s="13">
        <v>4</v>
      </c>
      <c r="F17" s="36">
        <v>5</v>
      </c>
      <c r="G17" s="110">
        <v>6</v>
      </c>
      <c r="H17" s="111"/>
      <c r="I17" s="110">
        <v>7</v>
      </c>
      <c r="J17" s="111"/>
      <c r="K17" s="110">
        <v>9</v>
      </c>
      <c r="L17" s="111"/>
      <c r="M17" s="110">
        <v>10</v>
      </c>
      <c r="N17" s="111"/>
      <c r="O17" s="13">
        <v>11</v>
      </c>
      <c r="P17" s="42">
        <v>12</v>
      </c>
      <c r="Q17" s="13">
        <v>13</v>
      </c>
      <c r="R17" s="13">
        <v>14</v>
      </c>
      <c r="S17" s="42">
        <v>15</v>
      </c>
      <c r="T17" s="13">
        <v>16</v>
      </c>
      <c r="U17" s="13">
        <v>17</v>
      </c>
      <c r="V17" s="13">
        <v>18</v>
      </c>
    </row>
    <row r="18" spans="1:22" ht="15.75" thickBot="1" x14ac:dyDescent="0.3">
      <c r="A18" s="79" t="s">
        <v>28</v>
      </c>
      <c r="B18" s="100" t="s">
        <v>86</v>
      </c>
      <c r="C18" s="101"/>
      <c r="D18" s="102"/>
      <c r="E18" s="13" t="s">
        <v>29</v>
      </c>
      <c r="F18" s="37">
        <f>G18</f>
        <v>2242922.21</v>
      </c>
      <c r="G18" s="109">
        <f>G21+G19</f>
        <v>2242922.21</v>
      </c>
      <c r="H18" s="99"/>
      <c r="I18" s="109">
        <f>I21+I19</f>
        <v>2242922.21</v>
      </c>
      <c r="J18" s="99"/>
      <c r="K18" s="58">
        <f>I18/G18</f>
        <v>1</v>
      </c>
      <c r="L18" s="59"/>
      <c r="M18" s="66" t="s">
        <v>69</v>
      </c>
      <c r="N18" s="67"/>
      <c r="O18" s="25" t="s">
        <v>52</v>
      </c>
      <c r="P18" s="47">
        <v>80</v>
      </c>
      <c r="Q18" s="31">
        <v>80</v>
      </c>
      <c r="R18" s="15">
        <v>80</v>
      </c>
      <c r="S18" s="26">
        <f>T18</f>
        <v>1</v>
      </c>
      <c r="T18" s="26">
        <v>1</v>
      </c>
      <c r="U18" s="95" t="s">
        <v>71</v>
      </c>
      <c r="V18" s="79" t="s">
        <v>63</v>
      </c>
    </row>
    <row r="19" spans="1:22" ht="15.75" thickBot="1" x14ac:dyDescent="0.3">
      <c r="A19" s="80"/>
      <c r="B19" s="103"/>
      <c r="C19" s="104"/>
      <c r="D19" s="105"/>
      <c r="E19" s="13" t="s">
        <v>30</v>
      </c>
      <c r="F19" s="36"/>
      <c r="G19" s="56"/>
      <c r="H19" s="99"/>
      <c r="I19" s="56"/>
      <c r="J19" s="99"/>
      <c r="K19" s="58"/>
      <c r="L19" s="59"/>
      <c r="M19" s="68"/>
      <c r="N19" s="69"/>
      <c r="O19" s="25"/>
      <c r="P19" s="47"/>
      <c r="Q19" s="24"/>
      <c r="R19" s="15"/>
      <c r="S19" s="41"/>
      <c r="T19" s="26"/>
      <c r="U19" s="96"/>
      <c r="V19" s="80"/>
    </row>
    <row r="20" spans="1:22" ht="15.75" thickBot="1" x14ac:dyDescent="0.3">
      <c r="A20" s="80"/>
      <c r="B20" s="103"/>
      <c r="C20" s="104"/>
      <c r="D20" s="105"/>
      <c r="E20" s="13" t="s">
        <v>31</v>
      </c>
      <c r="F20" s="36"/>
      <c r="G20" s="98"/>
      <c r="H20" s="99"/>
      <c r="I20" s="98"/>
      <c r="J20" s="99"/>
      <c r="K20" s="58"/>
      <c r="L20" s="59"/>
      <c r="M20" s="68"/>
      <c r="N20" s="69"/>
      <c r="O20" s="25"/>
      <c r="P20" s="43"/>
      <c r="Q20" s="24"/>
      <c r="R20" s="15"/>
      <c r="S20" s="41"/>
      <c r="T20" s="26"/>
      <c r="U20" s="96"/>
      <c r="V20" s="80"/>
    </row>
    <row r="21" spans="1:22" ht="15.75" thickBot="1" x14ac:dyDescent="0.3">
      <c r="A21" s="80"/>
      <c r="B21" s="103"/>
      <c r="C21" s="104"/>
      <c r="D21" s="105"/>
      <c r="E21" s="13" t="s">
        <v>32</v>
      </c>
      <c r="F21" s="37">
        <f>G21</f>
        <v>2242922.21</v>
      </c>
      <c r="G21" s="109">
        <f>G26+G31+G36</f>
        <v>2242922.21</v>
      </c>
      <c r="H21" s="99"/>
      <c r="I21" s="109">
        <f>G21</f>
        <v>2242922.21</v>
      </c>
      <c r="J21" s="99"/>
      <c r="K21" s="58">
        <f t="shared" ref="K21:K36" si="0">I21/G21</f>
        <v>1</v>
      </c>
      <c r="L21" s="59"/>
      <c r="M21" s="68"/>
      <c r="N21" s="69"/>
      <c r="O21" s="25"/>
      <c r="P21" s="43"/>
      <c r="Q21" s="24"/>
      <c r="R21" s="15"/>
      <c r="S21" s="41"/>
      <c r="T21" s="26"/>
      <c r="U21" s="96"/>
      <c r="V21" s="80"/>
    </row>
    <row r="22" spans="1:22" ht="48" customHeight="1" thickBot="1" x14ac:dyDescent="0.3">
      <c r="A22" s="81"/>
      <c r="B22" s="106"/>
      <c r="C22" s="107"/>
      <c r="D22" s="108"/>
      <c r="E22" s="13" t="s">
        <v>33</v>
      </c>
      <c r="F22" s="36"/>
      <c r="G22" s="98"/>
      <c r="H22" s="99"/>
      <c r="I22" s="98"/>
      <c r="J22" s="99"/>
      <c r="K22" s="58"/>
      <c r="L22" s="59"/>
      <c r="M22" s="70"/>
      <c r="N22" s="71"/>
      <c r="O22" s="25"/>
      <c r="P22" s="43"/>
      <c r="Q22" s="24"/>
      <c r="R22" s="15"/>
      <c r="S22" s="41"/>
      <c r="T22" s="26"/>
      <c r="U22" s="97"/>
      <c r="V22" s="81"/>
    </row>
    <row r="23" spans="1:22" ht="15.75" thickBot="1" x14ac:dyDescent="0.3">
      <c r="A23" s="79" t="s">
        <v>34</v>
      </c>
      <c r="B23" s="82" t="s">
        <v>66</v>
      </c>
      <c r="C23" s="83"/>
      <c r="D23" s="79"/>
      <c r="E23" s="13" t="s">
        <v>29</v>
      </c>
      <c r="F23" s="46">
        <f>G23</f>
        <v>420000</v>
      </c>
      <c r="G23" s="56">
        <f>G24+G26</f>
        <v>420000</v>
      </c>
      <c r="H23" s="99"/>
      <c r="I23" s="56">
        <f>I24+I26</f>
        <v>420000</v>
      </c>
      <c r="J23" s="99"/>
      <c r="K23" s="58">
        <f t="shared" si="0"/>
        <v>1</v>
      </c>
      <c r="L23" s="59"/>
      <c r="M23" s="66" t="s">
        <v>67</v>
      </c>
      <c r="N23" s="67"/>
      <c r="O23" s="25" t="s">
        <v>52</v>
      </c>
      <c r="P23" s="47">
        <v>80</v>
      </c>
      <c r="Q23" s="24">
        <v>80</v>
      </c>
      <c r="R23" s="15">
        <v>80</v>
      </c>
      <c r="S23" s="26">
        <f>T23</f>
        <v>1</v>
      </c>
      <c r="T23" s="26">
        <v>1</v>
      </c>
      <c r="U23" s="95" t="s">
        <v>71</v>
      </c>
      <c r="V23" s="79" t="str">
        <f>V18</f>
        <v xml:space="preserve">Отсутствуют </v>
      </c>
    </row>
    <row r="24" spans="1:22" ht="15.75" thickBot="1" x14ac:dyDescent="0.3">
      <c r="A24" s="80"/>
      <c r="B24" s="84"/>
      <c r="C24" s="85"/>
      <c r="D24" s="80"/>
      <c r="E24" s="13" t="s">
        <v>30</v>
      </c>
      <c r="F24" s="36"/>
      <c r="G24" s="56"/>
      <c r="H24" s="57"/>
      <c r="I24" s="56"/>
      <c r="J24" s="57"/>
      <c r="K24" s="58"/>
      <c r="L24" s="59"/>
      <c r="M24" s="68"/>
      <c r="N24" s="69"/>
      <c r="O24" s="25"/>
      <c r="P24" s="43"/>
      <c r="Q24" s="24"/>
      <c r="R24" s="15"/>
      <c r="S24" s="41"/>
      <c r="T24" s="26"/>
      <c r="U24" s="96"/>
      <c r="V24" s="80"/>
    </row>
    <row r="25" spans="1:22" ht="15.75" thickBot="1" x14ac:dyDescent="0.3">
      <c r="A25" s="80"/>
      <c r="B25" s="84"/>
      <c r="C25" s="85"/>
      <c r="D25" s="80"/>
      <c r="E25" s="13" t="s">
        <v>31</v>
      </c>
      <c r="F25" s="36"/>
      <c r="G25" s="56"/>
      <c r="H25" s="57"/>
      <c r="I25" s="56"/>
      <c r="J25" s="57"/>
      <c r="K25" s="58"/>
      <c r="L25" s="59"/>
      <c r="M25" s="68"/>
      <c r="N25" s="69"/>
      <c r="O25" s="25"/>
      <c r="P25" s="43"/>
      <c r="Q25" s="24"/>
      <c r="R25" s="16"/>
      <c r="S25" s="41"/>
      <c r="T25" s="26"/>
      <c r="U25" s="96"/>
      <c r="V25" s="80"/>
    </row>
    <row r="26" spans="1:22" ht="15.75" thickBot="1" x14ac:dyDescent="0.3">
      <c r="A26" s="80"/>
      <c r="B26" s="84"/>
      <c r="C26" s="85"/>
      <c r="D26" s="80"/>
      <c r="E26" s="13" t="s">
        <v>32</v>
      </c>
      <c r="F26" s="46">
        <f>G26</f>
        <v>420000</v>
      </c>
      <c r="G26" s="56">
        <v>420000</v>
      </c>
      <c r="H26" s="57"/>
      <c r="I26" s="56">
        <f>G26</f>
        <v>420000</v>
      </c>
      <c r="J26" s="57"/>
      <c r="K26" s="58">
        <f t="shared" si="0"/>
        <v>1</v>
      </c>
      <c r="L26" s="59"/>
      <c r="M26" s="68"/>
      <c r="N26" s="69"/>
      <c r="O26" s="25"/>
      <c r="P26" s="43"/>
      <c r="Q26" s="24"/>
      <c r="R26" s="16"/>
      <c r="S26" s="41"/>
      <c r="T26" s="26"/>
      <c r="U26" s="96"/>
      <c r="V26" s="80"/>
    </row>
    <row r="27" spans="1:22" ht="15.75" thickBot="1" x14ac:dyDescent="0.3">
      <c r="A27" s="81"/>
      <c r="B27" s="86"/>
      <c r="C27" s="87"/>
      <c r="D27" s="81"/>
      <c r="E27" s="13" t="s">
        <v>33</v>
      </c>
      <c r="F27" s="36"/>
      <c r="G27" s="56"/>
      <c r="H27" s="57"/>
      <c r="I27" s="56"/>
      <c r="J27" s="57"/>
      <c r="K27" s="58"/>
      <c r="L27" s="59"/>
      <c r="M27" s="70"/>
      <c r="N27" s="71"/>
      <c r="O27" s="25"/>
      <c r="P27" s="43"/>
      <c r="Q27" s="24"/>
      <c r="R27" s="16"/>
      <c r="S27" s="41"/>
      <c r="T27" s="26"/>
      <c r="U27" s="97"/>
      <c r="V27" s="81"/>
    </row>
    <row r="28" spans="1:22" ht="15.75" thickBot="1" x14ac:dyDescent="0.3">
      <c r="A28" s="79" t="s">
        <v>35</v>
      </c>
      <c r="B28" s="82" t="s">
        <v>67</v>
      </c>
      <c r="C28" s="83"/>
      <c r="D28" s="79"/>
      <c r="E28" s="13" t="s">
        <v>29</v>
      </c>
      <c r="F28" s="46">
        <f>G28</f>
        <v>1014946.21</v>
      </c>
      <c r="G28" s="56">
        <f>G31</f>
        <v>1014946.21</v>
      </c>
      <c r="H28" s="57"/>
      <c r="I28" s="56">
        <f>I31</f>
        <v>1014946.21</v>
      </c>
      <c r="J28" s="57"/>
      <c r="K28" s="58">
        <f t="shared" si="0"/>
        <v>1</v>
      </c>
      <c r="L28" s="59"/>
      <c r="M28" s="66" t="s">
        <v>70</v>
      </c>
      <c r="N28" s="67"/>
      <c r="O28" s="25" t="s">
        <v>52</v>
      </c>
      <c r="P28" s="43">
        <v>80</v>
      </c>
      <c r="Q28" s="24">
        <v>80</v>
      </c>
      <c r="R28" s="15">
        <v>80</v>
      </c>
      <c r="S28" s="26">
        <f>T28</f>
        <v>1</v>
      </c>
      <c r="T28" s="26">
        <v>1</v>
      </c>
      <c r="U28" s="95" t="s">
        <v>71</v>
      </c>
      <c r="V28" s="79" t="s">
        <v>63</v>
      </c>
    </row>
    <row r="29" spans="1:22" ht="15.75" thickBot="1" x14ac:dyDescent="0.3">
      <c r="A29" s="80"/>
      <c r="B29" s="84"/>
      <c r="C29" s="85"/>
      <c r="D29" s="80"/>
      <c r="E29" s="13" t="s">
        <v>30</v>
      </c>
      <c r="F29" s="36"/>
      <c r="G29" s="56"/>
      <c r="H29" s="57"/>
      <c r="I29" s="56"/>
      <c r="J29" s="57"/>
      <c r="K29" s="58"/>
      <c r="L29" s="59"/>
      <c r="M29" s="68"/>
      <c r="N29" s="69"/>
      <c r="O29" s="25"/>
      <c r="P29" s="43"/>
      <c r="Q29" s="31"/>
      <c r="R29" s="15"/>
      <c r="S29" s="41"/>
      <c r="T29" s="26"/>
      <c r="U29" s="96"/>
      <c r="V29" s="80"/>
    </row>
    <row r="30" spans="1:22" ht="15.75" thickBot="1" x14ac:dyDescent="0.3">
      <c r="A30" s="80"/>
      <c r="B30" s="84"/>
      <c r="C30" s="85"/>
      <c r="D30" s="80"/>
      <c r="E30" s="13" t="s">
        <v>31</v>
      </c>
      <c r="F30" s="36"/>
      <c r="G30" s="56"/>
      <c r="H30" s="57"/>
      <c r="I30" s="56"/>
      <c r="J30" s="57"/>
      <c r="K30" s="58"/>
      <c r="L30" s="59"/>
      <c r="M30" s="68"/>
      <c r="N30" s="69"/>
      <c r="O30" s="25"/>
      <c r="P30" s="43"/>
      <c r="Q30" s="31"/>
      <c r="R30" s="16"/>
      <c r="S30" s="41"/>
      <c r="T30" s="26"/>
      <c r="U30" s="96"/>
      <c r="V30" s="80"/>
    </row>
    <row r="31" spans="1:22" ht="15.75" thickBot="1" x14ac:dyDescent="0.3">
      <c r="A31" s="80"/>
      <c r="B31" s="84"/>
      <c r="C31" s="85"/>
      <c r="D31" s="80"/>
      <c r="E31" s="13" t="s">
        <v>32</v>
      </c>
      <c r="F31" s="46">
        <f>G31</f>
        <v>1014946.21</v>
      </c>
      <c r="G31" s="56">
        <v>1014946.21</v>
      </c>
      <c r="H31" s="57"/>
      <c r="I31" s="56">
        <f>G31</f>
        <v>1014946.21</v>
      </c>
      <c r="J31" s="57"/>
      <c r="K31" s="58">
        <f t="shared" si="0"/>
        <v>1</v>
      </c>
      <c r="L31" s="59"/>
      <c r="M31" s="68"/>
      <c r="N31" s="69"/>
      <c r="O31" s="25"/>
      <c r="P31" s="44"/>
      <c r="Q31" s="23"/>
      <c r="R31" s="16"/>
      <c r="S31" s="41"/>
      <c r="T31" s="26"/>
      <c r="U31" s="96"/>
      <c r="V31" s="80"/>
    </row>
    <row r="32" spans="1:22" ht="15.75" thickBot="1" x14ac:dyDescent="0.3">
      <c r="A32" s="81"/>
      <c r="B32" s="86"/>
      <c r="C32" s="87"/>
      <c r="D32" s="81"/>
      <c r="E32" s="13" t="s">
        <v>33</v>
      </c>
      <c r="F32" s="36"/>
      <c r="G32" s="56"/>
      <c r="H32" s="57"/>
      <c r="I32" s="56"/>
      <c r="J32" s="57"/>
      <c r="K32" s="58"/>
      <c r="L32" s="59"/>
      <c r="M32" s="70"/>
      <c r="N32" s="71"/>
      <c r="O32" s="25"/>
      <c r="P32" s="47"/>
      <c r="Q32" s="31"/>
      <c r="R32" s="16"/>
      <c r="S32" s="41"/>
      <c r="T32" s="26"/>
      <c r="U32" s="97"/>
      <c r="V32" s="81"/>
    </row>
    <row r="33" spans="1:22" ht="23.25" customHeight="1" thickBot="1" x14ac:dyDescent="0.3">
      <c r="A33" s="79" t="s">
        <v>49</v>
      </c>
      <c r="B33" s="82" t="s">
        <v>68</v>
      </c>
      <c r="C33" s="83"/>
      <c r="D33" s="79"/>
      <c r="E33" s="13" t="s">
        <v>29</v>
      </c>
      <c r="F33" s="46">
        <f>G33</f>
        <v>807976</v>
      </c>
      <c r="G33" s="56">
        <f>G36</f>
        <v>807976</v>
      </c>
      <c r="H33" s="57"/>
      <c r="I33" s="56">
        <f>I36</f>
        <v>807976</v>
      </c>
      <c r="J33" s="57"/>
      <c r="K33" s="58">
        <f t="shared" si="0"/>
        <v>1</v>
      </c>
      <c r="L33" s="59"/>
      <c r="M33" s="66"/>
      <c r="N33" s="67"/>
      <c r="O33" s="25"/>
      <c r="P33" s="44"/>
      <c r="Q33" s="32"/>
      <c r="R33" s="15"/>
      <c r="S33" s="41"/>
      <c r="T33" s="26"/>
      <c r="U33" s="95"/>
      <c r="V33" s="79"/>
    </row>
    <row r="34" spans="1:22" ht="16.5" customHeight="1" thickBot="1" x14ac:dyDescent="0.3">
      <c r="A34" s="80"/>
      <c r="B34" s="84"/>
      <c r="C34" s="85"/>
      <c r="D34" s="80"/>
      <c r="E34" s="13" t="s">
        <v>30</v>
      </c>
      <c r="F34" s="36"/>
      <c r="G34" s="56"/>
      <c r="H34" s="57"/>
      <c r="I34" s="56"/>
      <c r="J34" s="57"/>
      <c r="K34" s="58"/>
      <c r="L34" s="59"/>
      <c r="M34" s="68"/>
      <c r="N34" s="69"/>
      <c r="O34" s="25"/>
      <c r="P34" s="47"/>
      <c r="Q34" s="31"/>
      <c r="R34" s="16"/>
      <c r="S34" s="41"/>
      <c r="T34" s="26"/>
      <c r="U34" s="96"/>
      <c r="V34" s="80"/>
    </row>
    <row r="35" spans="1:22" ht="16.5" customHeight="1" thickBot="1" x14ac:dyDescent="0.3">
      <c r="A35" s="80"/>
      <c r="B35" s="84"/>
      <c r="C35" s="85"/>
      <c r="D35" s="80"/>
      <c r="E35" s="13" t="s">
        <v>31</v>
      </c>
      <c r="F35" s="36"/>
      <c r="G35" s="56"/>
      <c r="H35" s="57"/>
      <c r="I35" s="56"/>
      <c r="J35" s="57"/>
      <c r="K35" s="58"/>
      <c r="L35" s="59"/>
      <c r="M35" s="68"/>
      <c r="N35" s="69"/>
      <c r="O35" s="25"/>
      <c r="P35" s="44"/>
      <c r="Q35" s="23"/>
      <c r="R35" s="16"/>
      <c r="S35" s="41"/>
      <c r="T35" s="26"/>
      <c r="U35" s="96"/>
      <c r="V35" s="80"/>
    </row>
    <row r="36" spans="1:22" ht="23.25" customHeight="1" thickBot="1" x14ac:dyDescent="0.3">
      <c r="A36" s="80"/>
      <c r="B36" s="84"/>
      <c r="C36" s="85"/>
      <c r="D36" s="80"/>
      <c r="E36" s="13" t="s">
        <v>32</v>
      </c>
      <c r="F36" s="46">
        <f>G36</f>
        <v>807976</v>
      </c>
      <c r="G36" s="56">
        <v>807976</v>
      </c>
      <c r="H36" s="57"/>
      <c r="I36" s="56">
        <f>G36</f>
        <v>807976</v>
      </c>
      <c r="J36" s="57"/>
      <c r="K36" s="58">
        <f t="shared" si="0"/>
        <v>1</v>
      </c>
      <c r="L36" s="59"/>
      <c r="M36" s="68"/>
      <c r="N36" s="69"/>
      <c r="O36" s="25"/>
      <c r="P36" s="47"/>
      <c r="Q36" s="31"/>
      <c r="R36" s="16"/>
      <c r="S36" s="41"/>
      <c r="T36" s="26"/>
      <c r="U36" s="96"/>
      <c r="V36" s="80"/>
    </row>
    <row r="37" spans="1:22" ht="13.5" customHeight="1" thickBot="1" x14ac:dyDescent="0.3">
      <c r="A37" s="81"/>
      <c r="B37" s="86"/>
      <c r="C37" s="87"/>
      <c r="D37" s="81"/>
      <c r="E37" s="13" t="s">
        <v>33</v>
      </c>
      <c r="F37" s="36"/>
      <c r="G37" s="56"/>
      <c r="H37" s="57"/>
      <c r="I37" s="56"/>
      <c r="J37" s="57"/>
      <c r="K37" s="58"/>
      <c r="L37" s="59"/>
      <c r="M37" s="70"/>
      <c r="N37" s="71"/>
      <c r="O37" s="25"/>
      <c r="P37" s="43"/>
      <c r="Q37" s="31"/>
      <c r="R37" s="16"/>
      <c r="S37" s="41"/>
      <c r="T37" s="26"/>
      <c r="U37" s="97"/>
      <c r="V37" s="81"/>
    </row>
    <row r="38" spans="1:22" ht="15.75" hidden="1" customHeight="1" thickBot="1" x14ac:dyDescent="0.3">
      <c r="A38" s="33"/>
      <c r="B38" s="82"/>
      <c r="C38" s="83"/>
      <c r="D38" s="33"/>
      <c r="E38" s="13"/>
      <c r="F38" s="36"/>
      <c r="G38" s="56"/>
      <c r="H38" s="57"/>
      <c r="I38" s="56"/>
      <c r="J38" s="57"/>
      <c r="K38" s="58"/>
      <c r="L38" s="59"/>
      <c r="M38" s="66"/>
      <c r="N38" s="67"/>
      <c r="O38" s="25"/>
      <c r="P38" s="45"/>
      <c r="Q38" s="35"/>
      <c r="R38" s="16"/>
      <c r="S38" s="41"/>
      <c r="T38" s="26"/>
      <c r="U38" s="34"/>
      <c r="V38" s="33"/>
    </row>
    <row r="39" spans="1:22" ht="33.75" customHeight="1" x14ac:dyDescent="0.25">
      <c r="A39" s="93"/>
      <c r="B39" s="93"/>
      <c r="C39" s="64" t="s">
        <v>82</v>
      </c>
      <c r="D39" s="64"/>
      <c r="E39" s="64"/>
      <c r="F39" s="94"/>
      <c r="G39" s="94"/>
      <c r="H39" s="64"/>
      <c r="I39" s="64"/>
      <c r="J39" s="72" t="s">
        <v>83</v>
      </c>
      <c r="K39" s="72"/>
      <c r="L39" s="65"/>
      <c r="M39" s="65"/>
      <c r="N39" s="92"/>
      <c r="O39" s="92"/>
      <c r="P39" s="92"/>
      <c r="Q39" s="92"/>
      <c r="R39" s="92"/>
      <c r="S39" s="92"/>
      <c r="T39" s="92"/>
      <c r="U39" s="92"/>
      <c r="V39" s="92"/>
    </row>
    <row r="40" spans="1:22" ht="37.5" customHeight="1" x14ac:dyDescent="0.25">
      <c r="A40" s="88"/>
      <c r="B40" s="88"/>
      <c r="C40" s="89" t="s">
        <v>36</v>
      </c>
      <c r="D40" s="89"/>
      <c r="E40" s="89"/>
      <c r="F40" s="89"/>
      <c r="G40" s="89"/>
      <c r="H40" s="88" t="s">
        <v>51</v>
      </c>
      <c r="I40" s="88"/>
      <c r="J40" s="21" t="s">
        <v>37</v>
      </c>
      <c r="K40" s="21"/>
      <c r="L40" s="88"/>
      <c r="M40" s="88"/>
      <c r="N40" s="89"/>
      <c r="O40" s="89"/>
      <c r="P40" s="89"/>
      <c r="Q40" s="89"/>
      <c r="R40" s="89"/>
      <c r="S40" s="89"/>
      <c r="T40" s="89"/>
      <c r="U40" s="89"/>
      <c r="V40" s="89"/>
    </row>
    <row r="41" spans="1:22" x14ac:dyDescent="0.25">
      <c r="A41" s="21"/>
      <c r="B41" s="21"/>
      <c r="C41" s="60" t="s">
        <v>84</v>
      </c>
      <c r="D41" s="61"/>
      <c r="E41" s="61"/>
      <c r="F41" s="61"/>
      <c r="G41" s="61"/>
      <c r="H41" s="21"/>
      <c r="I41" s="21"/>
      <c r="J41" s="62">
        <v>44221</v>
      </c>
      <c r="K41" s="63"/>
      <c r="L41" s="21"/>
      <c r="M41" s="21"/>
      <c r="N41" s="22"/>
      <c r="O41" s="22"/>
      <c r="P41" s="40"/>
      <c r="Q41" s="22"/>
      <c r="R41" s="22"/>
      <c r="S41" s="40"/>
      <c r="T41" s="22"/>
      <c r="U41" s="22"/>
      <c r="V41" s="22"/>
    </row>
    <row r="42" spans="1:22" ht="24" customHeight="1" x14ac:dyDescent="0.25">
      <c r="A42" s="88"/>
      <c r="B42" s="88"/>
      <c r="C42" s="89" t="s">
        <v>38</v>
      </c>
      <c r="D42" s="89"/>
      <c r="E42" s="89"/>
      <c r="F42" s="89"/>
      <c r="G42" s="89"/>
      <c r="H42" s="88"/>
      <c r="I42" s="88"/>
      <c r="J42" s="90" t="s">
        <v>50</v>
      </c>
      <c r="K42" s="91"/>
      <c r="L42" s="88"/>
      <c r="M42" s="88"/>
      <c r="N42" s="89"/>
      <c r="O42" s="89"/>
      <c r="P42" s="89"/>
      <c r="Q42" s="89"/>
      <c r="R42" s="89"/>
      <c r="S42" s="89"/>
      <c r="T42" s="89"/>
      <c r="U42" s="89"/>
      <c r="V42" s="89"/>
    </row>
    <row r="43" spans="1:22" x14ac:dyDescent="0.25">
      <c r="A43" s="14"/>
      <c r="B43" s="14"/>
      <c r="C43" s="14"/>
      <c r="D43" s="14"/>
      <c r="E43" s="14"/>
      <c r="F43" s="14"/>
      <c r="G43" s="14"/>
      <c r="H43" s="14"/>
      <c r="I43" s="14"/>
      <c r="J43" s="14"/>
      <c r="K43" s="14"/>
      <c r="L43" s="14"/>
      <c r="M43" s="14"/>
      <c r="N43" s="14"/>
      <c r="O43" s="14"/>
      <c r="P43" s="39"/>
      <c r="Q43" s="14"/>
      <c r="R43" s="14"/>
      <c r="S43" s="39"/>
      <c r="T43" s="14"/>
      <c r="U43" s="14"/>
      <c r="V43" s="14"/>
    </row>
    <row r="44" spans="1:22" ht="15.75" x14ac:dyDescent="0.25">
      <c r="A44" s="17"/>
    </row>
    <row r="45" spans="1:22" x14ac:dyDescent="0.25">
      <c r="A45" s="54" t="s">
        <v>39</v>
      </c>
      <c r="B45" s="53"/>
      <c r="C45" s="53"/>
      <c r="D45" s="53"/>
      <c r="E45" s="53"/>
      <c r="F45" s="53"/>
      <c r="G45" s="53"/>
      <c r="H45" s="53"/>
      <c r="I45" s="53"/>
      <c r="J45" s="53"/>
      <c r="K45" s="53"/>
    </row>
    <row r="46" spans="1:22" x14ac:dyDescent="0.25">
      <c r="A46" s="50" t="s">
        <v>40</v>
      </c>
      <c r="B46" s="51"/>
      <c r="C46" s="51"/>
      <c r="D46" s="51"/>
      <c r="E46" s="51"/>
      <c r="F46" s="51"/>
      <c r="G46" s="51"/>
      <c r="H46" s="51"/>
      <c r="I46" s="51"/>
      <c r="J46" s="51"/>
      <c r="K46" s="51"/>
    </row>
    <row r="47" spans="1:22" x14ac:dyDescent="0.25">
      <c r="A47" s="52" t="s">
        <v>41</v>
      </c>
      <c r="B47" s="53"/>
      <c r="C47" s="53"/>
      <c r="D47" s="53"/>
      <c r="E47" s="53"/>
      <c r="F47" s="53"/>
      <c r="G47" s="53"/>
      <c r="H47" s="53"/>
      <c r="I47" s="53"/>
      <c r="J47" s="53"/>
      <c r="K47" s="53"/>
      <c r="L47" s="53"/>
    </row>
    <row r="48" spans="1:22" x14ac:dyDescent="0.25">
      <c r="A48" s="52" t="s">
        <v>42</v>
      </c>
      <c r="B48" s="53"/>
      <c r="C48" s="53"/>
      <c r="D48" s="53"/>
      <c r="E48" s="53"/>
      <c r="F48" s="53"/>
      <c r="G48" s="53"/>
      <c r="H48" s="53"/>
      <c r="I48" s="53"/>
      <c r="J48" s="53"/>
      <c r="K48" s="53"/>
      <c r="L48" s="53"/>
    </row>
    <row r="49" spans="1:13" x14ac:dyDescent="0.25">
      <c r="A49" s="54" t="s">
        <v>43</v>
      </c>
      <c r="B49" s="53"/>
      <c r="C49" s="53"/>
      <c r="D49" s="53"/>
      <c r="E49" s="53"/>
      <c r="F49" s="53"/>
      <c r="G49" s="53"/>
      <c r="H49" s="53"/>
      <c r="I49" s="53"/>
      <c r="J49" s="53"/>
      <c r="K49" s="53"/>
      <c r="L49" s="53"/>
      <c r="M49" s="53"/>
    </row>
    <row r="50" spans="1:13" x14ac:dyDescent="0.25">
      <c r="A50" s="54" t="s">
        <v>44</v>
      </c>
      <c r="B50" s="53"/>
      <c r="C50" s="53"/>
      <c r="D50" s="53"/>
      <c r="E50" s="53"/>
      <c r="F50" s="53"/>
      <c r="G50" s="53"/>
      <c r="H50" s="53"/>
      <c r="I50" s="53"/>
      <c r="J50" s="53"/>
      <c r="K50" s="53"/>
      <c r="L50" s="53"/>
    </row>
    <row r="51" spans="1:13" x14ac:dyDescent="0.25">
      <c r="A51" s="55" t="s">
        <v>45</v>
      </c>
      <c r="B51" s="53"/>
      <c r="C51" s="53"/>
      <c r="D51" s="53"/>
      <c r="E51" s="53"/>
      <c r="F51" s="53"/>
      <c r="G51" s="53"/>
      <c r="H51" s="53"/>
      <c r="I51" s="53"/>
      <c r="J51" s="53"/>
      <c r="K51" s="53"/>
      <c r="L51" s="53"/>
    </row>
    <row r="52" spans="1:13" ht="14.25" customHeight="1" x14ac:dyDescent="0.25">
      <c r="A52" s="18" t="s">
        <v>46</v>
      </c>
    </row>
  </sheetData>
  <mergeCells count="141">
    <mergeCell ref="A7:A16"/>
    <mergeCell ref="B7:C16"/>
    <mergeCell ref="D7:D16"/>
    <mergeCell ref="M7:T13"/>
    <mergeCell ref="M14:N16"/>
    <mergeCell ref="O14:O16"/>
    <mergeCell ref="Q14:Q16"/>
    <mergeCell ref="R14:R16"/>
    <mergeCell ref="B17:C17"/>
    <mergeCell ref="G17:H17"/>
    <mergeCell ref="I17:J17"/>
    <mergeCell ref="K17:L17"/>
    <mergeCell ref="M17:N17"/>
    <mergeCell ref="V7:V16"/>
    <mergeCell ref="G14:H16"/>
    <mergeCell ref="I14:J16"/>
    <mergeCell ref="K14:L14"/>
    <mergeCell ref="K15:L15"/>
    <mergeCell ref="K16:L16"/>
    <mergeCell ref="E7:L13"/>
    <mergeCell ref="F14:F16"/>
    <mergeCell ref="P14:P16"/>
    <mergeCell ref="K20:L20"/>
    <mergeCell ref="A18:A22"/>
    <mergeCell ref="B18:D22"/>
    <mergeCell ref="G18:H18"/>
    <mergeCell ref="I18:J18"/>
    <mergeCell ref="K18:L18"/>
    <mergeCell ref="G21:H21"/>
    <mergeCell ref="I21:J21"/>
    <mergeCell ref="K21:L21"/>
    <mergeCell ref="M23:N27"/>
    <mergeCell ref="U23:U27"/>
    <mergeCell ref="V23:V27"/>
    <mergeCell ref="G24:H24"/>
    <mergeCell ref="I24:J24"/>
    <mergeCell ref="K24:L24"/>
    <mergeCell ref="G25:H25"/>
    <mergeCell ref="G22:H22"/>
    <mergeCell ref="I22:J22"/>
    <mergeCell ref="K22:L22"/>
    <mergeCell ref="G23:H23"/>
    <mergeCell ref="I23:J23"/>
    <mergeCell ref="M18:N22"/>
    <mergeCell ref="U18:U22"/>
    <mergeCell ref="V18:V22"/>
    <mergeCell ref="G19:H19"/>
    <mergeCell ref="I19:J19"/>
    <mergeCell ref="K19:L19"/>
    <mergeCell ref="G20:H20"/>
    <mergeCell ref="I20:J20"/>
    <mergeCell ref="I25:J25"/>
    <mergeCell ref="K25:L25"/>
    <mergeCell ref="G26:H26"/>
    <mergeCell ref="I26:J26"/>
    <mergeCell ref="K26:L26"/>
    <mergeCell ref="K23:L23"/>
    <mergeCell ref="G27:H27"/>
    <mergeCell ref="I27:J27"/>
    <mergeCell ref="K27:L27"/>
    <mergeCell ref="A28:A32"/>
    <mergeCell ref="B28:C32"/>
    <mergeCell ref="D28:D32"/>
    <mergeCell ref="G28:H28"/>
    <mergeCell ref="I28:J28"/>
    <mergeCell ref="K28:L28"/>
    <mergeCell ref="A23:A27"/>
    <mergeCell ref="B23:C27"/>
    <mergeCell ref="D23:D27"/>
    <mergeCell ref="M28:N32"/>
    <mergeCell ref="U28:U32"/>
    <mergeCell ref="V28:V32"/>
    <mergeCell ref="G29:H29"/>
    <mergeCell ref="I29:J29"/>
    <mergeCell ref="K29:L29"/>
    <mergeCell ref="G30:H30"/>
    <mergeCell ref="I30:J30"/>
    <mergeCell ref="G32:H32"/>
    <mergeCell ref="I32:J32"/>
    <mergeCell ref="K32:L32"/>
    <mergeCell ref="K30:L30"/>
    <mergeCell ref="G31:H31"/>
    <mergeCell ref="I31:J31"/>
    <mergeCell ref="K31:L31"/>
    <mergeCell ref="U33:U37"/>
    <mergeCell ref="V33:V37"/>
    <mergeCell ref="G34:H34"/>
    <mergeCell ref="I34:J34"/>
    <mergeCell ref="K34:L34"/>
    <mergeCell ref="G35:H35"/>
    <mergeCell ref="I35:J35"/>
    <mergeCell ref="K35:L35"/>
    <mergeCell ref="G36:H36"/>
    <mergeCell ref="I36:J36"/>
    <mergeCell ref="K36:L36"/>
    <mergeCell ref="G37:H37"/>
    <mergeCell ref="I37:J37"/>
    <mergeCell ref="K37:L37"/>
    <mergeCell ref="A2:V2"/>
    <mergeCell ref="A1:T1"/>
    <mergeCell ref="A4:U4"/>
    <mergeCell ref="A3:U3"/>
    <mergeCell ref="A5:U5"/>
    <mergeCell ref="A33:A37"/>
    <mergeCell ref="B33:C37"/>
    <mergeCell ref="D33:D37"/>
    <mergeCell ref="A42:B42"/>
    <mergeCell ref="C42:G42"/>
    <mergeCell ref="H42:I42"/>
    <mergeCell ref="L42:M42"/>
    <mergeCell ref="J42:K42"/>
    <mergeCell ref="N39:V39"/>
    <mergeCell ref="A40:B40"/>
    <mergeCell ref="C40:G40"/>
    <mergeCell ref="H40:I40"/>
    <mergeCell ref="L40:M40"/>
    <mergeCell ref="N40:V40"/>
    <mergeCell ref="A39:B39"/>
    <mergeCell ref="C39:G39"/>
    <mergeCell ref="N42:V42"/>
    <mergeCell ref="B38:C38"/>
    <mergeCell ref="K38:L38"/>
    <mergeCell ref="A46:K46"/>
    <mergeCell ref="A47:L47"/>
    <mergeCell ref="A48:L48"/>
    <mergeCell ref="A49:M49"/>
    <mergeCell ref="A50:L50"/>
    <mergeCell ref="A51:L51"/>
    <mergeCell ref="G33:H33"/>
    <mergeCell ref="I33:J33"/>
    <mergeCell ref="K33:L33"/>
    <mergeCell ref="C41:G41"/>
    <mergeCell ref="J41:K41"/>
    <mergeCell ref="H39:I39"/>
    <mergeCell ref="L39:M39"/>
    <mergeCell ref="A45:K45"/>
    <mergeCell ref="M38:N38"/>
    <mergeCell ref="G38:H38"/>
    <mergeCell ref="I38:J38"/>
    <mergeCell ref="M33:N37"/>
    <mergeCell ref="J39:K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7" sqref="A17:I17"/>
    </sheetView>
  </sheetViews>
  <sheetFormatPr defaultRowHeight="15" x14ac:dyDescent="0.25"/>
  <cols>
    <col min="9" max="9" width="36.85546875" customWidth="1"/>
  </cols>
  <sheetData>
    <row r="1" spans="1:9" ht="24.75" customHeight="1" x14ac:dyDescent="0.25">
      <c r="A1" s="125" t="s">
        <v>53</v>
      </c>
      <c r="B1" s="125"/>
      <c r="C1" s="125"/>
      <c r="D1" s="125"/>
      <c r="E1" s="125"/>
      <c r="F1" s="125"/>
      <c r="G1" s="125"/>
      <c r="H1" s="125"/>
      <c r="I1" s="125"/>
    </row>
    <row r="2" spans="1:9" ht="13.5" customHeight="1" x14ac:dyDescent="0.25">
      <c r="A2" s="125" t="s">
        <v>64</v>
      </c>
      <c r="B2" s="125"/>
      <c r="C2" s="125"/>
      <c r="D2" s="125"/>
      <c r="E2" s="125"/>
      <c r="F2" s="125"/>
      <c r="G2" s="125"/>
      <c r="H2" s="125"/>
      <c r="I2" s="125"/>
    </row>
    <row r="3" spans="1:9" ht="44.25" customHeight="1" x14ac:dyDescent="0.25">
      <c r="A3" s="126" t="s">
        <v>72</v>
      </c>
      <c r="B3" s="126"/>
      <c r="C3" s="126"/>
      <c r="D3" s="126"/>
      <c r="E3" s="126"/>
      <c r="F3" s="126"/>
      <c r="G3" s="126"/>
      <c r="H3" s="126"/>
      <c r="I3" s="126"/>
    </row>
    <row r="4" spans="1:9" ht="15" customHeight="1" x14ac:dyDescent="0.25">
      <c r="A4" s="125" t="s">
        <v>54</v>
      </c>
      <c r="B4" s="125"/>
      <c r="C4" s="125"/>
      <c r="D4" s="125"/>
      <c r="E4" s="125"/>
      <c r="F4" s="125"/>
      <c r="G4" s="125"/>
      <c r="H4" s="125"/>
      <c r="I4" s="125"/>
    </row>
    <row r="5" spans="1:9" ht="80.25" customHeight="1" x14ac:dyDescent="0.25">
      <c r="A5" s="121" t="s">
        <v>73</v>
      </c>
      <c r="B5" s="121"/>
      <c r="C5" s="121"/>
      <c r="D5" s="121"/>
      <c r="E5" s="121"/>
      <c r="F5" s="121"/>
      <c r="G5" s="121"/>
      <c r="H5" s="121"/>
      <c r="I5" s="121"/>
    </row>
    <row r="6" spans="1:9" ht="154.5" customHeight="1" x14ac:dyDescent="0.25">
      <c r="A6" s="121" t="s">
        <v>74</v>
      </c>
      <c r="B6" s="121"/>
      <c r="C6" s="121"/>
      <c r="D6" s="121"/>
      <c r="E6" s="121"/>
      <c r="F6" s="121"/>
      <c r="G6" s="121"/>
      <c r="H6" s="121"/>
      <c r="I6" s="121"/>
    </row>
    <row r="7" spans="1:9" ht="66" customHeight="1" x14ac:dyDescent="0.25">
      <c r="A7" s="121" t="s">
        <v>75</v>
      </c>
      <c r="B7" s="121"/>
      <c r="C7" s="121"/>
      <c r="D7" s="121"/>
      <c r="E7" s="121"/>
      <c r="F7" s="121"/>
      <c r="G7" s="121"/>
      <c r="H7" s="121"/>
      <c r="I7" s="121"/>
    </row>
    <row r="8" spans="1:9" ht="109.5" customHeight="1" x14ac:dyDescent="0.25">
      <c r="A8" s="121" t="s">
        <v>76</v>
      </c>
      <c r="B8" s="121"/>
      <c r="C8" s="121"/>
      <c r="D8" s="121"/>
      <c r="E8" s="121"/>
      <c r="F8" s="121"/>
      <c r="G8" s="121"/>
      <c r="H8" s="121"/>
      <c r="I8" s="121"/>
    </row>
    <row r="9" spans="1:9" ht="133.5" customHeight="1" x14ac:dyDescent="0.25">
      <c r="A9" s="121" t="s">
        <v>77</v>
      </c>
      <c r="B9" s="123"/>
      <c r="C9" s="123"/>
      <c r="D9" s="123"/>
      <c r="E9" s="123"/>
      <c r="F9" s="123"/>
      <c r="G9" s="123"/>
      <c r="H9" s="123"/>
      <c r="I9" s="123"/>
    </row>
    <row r="10" spans="1:9" ht="21.75" customHeight="1" x14ac:dyDescent="0.25">
      <c r="A10" s="27" t="s">
        <v>55</v>
      </c>
      <c r="B10" s="28"/>
      <c r="C10" s="28"/>
      <c r="D10" s="28"/>
      <c r="E10" s="28"/>
      <c r="F10" s="28"/>
      <c r="G10" s="28"/>
      <c r="H10" s="28"/>
      <c r="I10" s="28"/>
    </row>
    <row r="11" spans="1:9" ht="59.25" customHeight="1" x14ac:dyDescent="0.25">
      <c r="A11" s="121" t="s">
        <v>56</v>
      </c>
      <c r="B11" s="121"/>
      <c r="C11" s="121"/>
      <c r="D11" s="121"/>
      <c r="E11" s="121"/>
      <c r="F11" s="121"/>
      <c r="G11" s="121"/>
      <c r="H11" s="121"/>
      <c r="I11" s="121"/>
    </row>
    <row r="12" spans="1:9" ht="15.75" x14ac:dyDescent="0.25">
      <c r="A12" s="27" t="s">
        <v>57</v>
      </c>
      <c r="B12" s="28"/>
      <c r="C12" s="28"/>
      <c r="D12" s="28"/>
      <c r="E12" s="28"/>
      <c r="F12" s="28"/>
      <c r="G12" s="28"/>
      <c r="H12" s="28"/>
      <c r="I12" s="28"/>
    </row>
    <row r="13" spans="1:9" ht="36.75" customHeight="1" x14ac:dyDescent="0.25">
      <c r="A13" s="122" t="s">
        <v>58</v>
      </c>
      <c r="B13" s="122"/>
      <c r="C13" s="122"/>
      <c r="D13" s="122"/>
      <c r="E13" s="122"/>
      <c r="F13" s="122"/>
      <c r="G13" s="122"/>
      <c r="H13" s="122"/>
      <c r="I13" s="122"/>
    </row>
    <row r="14" spans="1:9" ht="15.75" x14ac:dyDescent="0.25">
      <c r="A14" s="29" t="s">
        <v>59</v>
      </c>
      <c r="B14" s="30"/>
      <c r="C14" s="30"/>
      <c r="D14" s="30"/>
      <c r="E14" s="30"/>
      <c r="F14" s="30"/>
      <c r="G14" s="30"/>
      <c r="H14" s="30"/>
      <c r="I14" s="30"/>
    </row>
    <row r="15" spans="1:9" ht="36" customHeight="1" x14ac:dyDescent="0.25">
      <c r="A15" s="124" t="s">
        <v>60</v>
      </c>
      <c r="B15" s="124"/>
      <c r="C15" s="124"/>
      <c r="D15" s="124"/>
      <c r="E15" s="124"/>
      <c r="F15" s="124"/>
      <c r="G15" s="124"/>
      <c r="H15" s="124"/>
      <c r="I15" s="124"/>
    </row>
    <row r="16" spans="1:9" ht="36.75" customHeight="1" x14ac:dyDescent="0.25">
      <c r="A16" s="122" t="s">
        <v>61</v>
      </c>
      <c r="B16" s="122"/>
      <c r="C16" s="122"/>
      <c r="D16" s="122"/>
      <c r="E16" s="122"/>
      <c r="F16" s="122"/>
      <c r="G16" s="122"/>
      <c r="H16" s="122"/>
      <c r="I16" s="122"/>
    </row>
    <row r="17" spans="1:9" ht="16.5" customHeight="1" x14ac:dyDescent="0.25">
      <c r="A17" s="121" t="s">
        <v>62</v>
      </c>
      <c r="B17" s="121"/>
      <c r="C17" s="121"/>
      <c r="D17" s="121"/>
      <c r="E17" s="121"/>
      <c r="F17" s="121"/>
      <c r="G17" s="121"/>
      <c r="H17" s="121"/>
      <c r="I17" s="121"/>
    </row>
  </sheetData>
  <mergeCells count="14">
    <mergeCell ref="A1:I1"/>
    <mergeCell ref="A2:I2"/>
    <mergeCell ref="A3:I3"/>
    <mergeCell ref="A4:I4"/>
    <mergeCell ref="A5:I5"/>
    <mergeCell ref="A6:I6"/>
    <mergeCell ref="A16:I16"/>
    <mergeCell ref="A17:I17"/>
    <mergeCell ref="A7:I7"/>
    <mergeCell ref="A8:I8"/>
    <mergeCell ref="A9:I9"/>
    <mergeCell ref="A11:I11"/>
    <mergeCell ref="A13:I13"/>
    <mergeCell ref="A15:I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Buhgalter1</dc:creator>
  <cp:lastModifiedBy>Buhgalter1</cp:lastModifiedBy>
  <dcterms:created xsi:type="dcterms:W3CDTF">2021-02-09T08:01:40Z</dcterms:created>
  <dcterms:modified xsi:type="dcterms:W3CDTF">2021-02-16T13:27:26Z</dcterms:modified>
</cp:coreProperties>
</file>